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8595" windowHeight="6000"/>
  </bookViews>
  <sheets>
    <sheet name="習題 (1)(2)(3)" sheetId="5" r:id="rId1"/>
    <sheet name="習題 (4)(5)" sheetId="6" r:id="rId2"/>
    <sheet name="習題 (6)" sheetId="7" r:id="rId3"/>
    <sheet name="習題 (7)" sheetId="8" r:id="rId4"/>
    <sheet name="習題 (8)" sheetId="9" r:id="rId5"/>
  </sheets>
  <definedNames>
    <definedName name="OLE_LINK1" localSheetId="0">'習題 (1)(2)(3)'!#REF!</definedName>
    <definedName name="OLE_LINK1" localSheetId="1">'習題 (4)(5)'!#REF!</definedName>
    <definedName name="OLE_LINK1" localSheetId="2">'習題 (6)'!#REF!</definedName>
    <definedName name="OLE_LINK1" localSheetId="3">'習題 (7)'!#REF!</definedName>
    <definedName name="OLE_LINK1" localSheetId="4">'習題 (8)'!#REF!</definedName>
  </definedNames>
  <calcPr calcId="124519"/>
</workbook>
</file>

<file path=xl/calcChain.xml><?xml version="1.0" encoding="utf-8"?>
<calcChain xmlns="http://schemas.openxmlformats.org/spreadsheetml/2006/main">
  <c r="H4" i="7" a="1"/>
  <c r="H8" s="1"/>
  <c r="E3"/>
  <c r="E2"/>
  <c r="E4" s="1"/>
  <c r="H9" i="6"/>
  <c r="H4" a="1"/>
  <c r="H4"/>
  <c r="H5"/>
  <c r="H6"/>
  <c r="H7"/>
  <c r="H8"/>
  <c r="E3"/>
  <c r="E2"/>
  <c r="D5" i="5"/>
  <c r="D4"/>
  <c r="D6" s="1"/>
  <c r="H4" i="7" l="1"/>
  <c r="H5"/>
  <c r="H6"/>
  <c r="H7"/>
  <c r="H9" l="1"/>
  <c r="E4" i="6"/>
  <c r="K4" l="1"/>
  <c r="K5"/>
  <c r="K6"/>
  <c r="K7"/>
  <c r="K8"/>
</calcChain>
</file>

<file path=xl/sharedStrings.xml><?xml version="1.0" encoding="utf-8"?>
<sst xmlns="http://schemas.openxmlformats.org/spreadsheetml/2006/main" count="87" uniqueCount="44">
  <si>
    <t>全距：</t>
    <phoneticPr fontId="1" type="noConversion"/>
  </si>
  <si>
    <t>組數：</t>
    <phoneticPr fontId="1" type="noConversion"/>
  </si>
  <si>
    <t>組距：</t>
    <phoneticPr fontId="1" type="noConversion"/>
  </si>
  <si>
    <t>最大</t>
    <phoneticPr fontId="1" type="noConversion"/>
  </si>
  <si>
    <t>最小</t>
    <phoneticPr fontId="1" type="noConversion"/>
  </si>
  <si>
    <t>次數</t>
    <phoneticPr fontId="1" type="noConversion"/>
  </si>
  <si>
    <t>總計</t>
    <phoneticPr fontId="1" type="noConversion"/>
  </si>
  <si>
    <t>累積次數</t>
    <phoneticPr fontId="1" type="noConversion"/>
  </si>
  <si>
    <t>區間</t>
    <phoneticPr fontId="1" type="noConversion"/>
  </si>
  <si>
    <t>性別</t>
    <phoneticPr fontId="1" type="noConversion"/>
  </si>
  <si>
    <t>女</t>
    <phoneticPr fontId="1" type="noConversion"/>
  </si>
  <si>
    <t>男</t>
    <phoneticPr fontId="1" type="noConversion"/>
  </si>
  <si>
    <t>(1)  全班性別的次數分配表</t>
    <phoneticPr fontId="1" type="noConversion"/>
  </si>
  <si>
    <t>性別(男：1,女：2)</t>
    <phoneticPr fontId="1" type="noConversion"/>
  </si>
  <si>
    <t>(a)    在A欄建立資料，在D欄選取輸出資料所欲擺放之位置</t>
  </si>
  <si>
    <r>
      <t xml:space="preserve">    </t>
    </r>
    <r>
      <rPr>
        <sz val="12"/>
        <color theme="1"/>
        <rFont val="TT9FFo00"/>
        <family val="2"/>
      </rPr>
      <t xml:space="preserve">Range </t>
    </r>
    <r>
      <rPr>
        <sz val="12"/>
        <color rgb="FF000000"/>
        <rFont val="新細明體"/>
        <family val="1"/>
        <charset val="136"/>
      </rPr>
      <t>: 選取A欄中欲統計次數之數值範圍，</t>
    </r>
  </si>
  <si>
    <r>
      <t xml:space="preserve"> </t>
    </r>
    <r>
      <rPr>
        <sz val="12"/>
        <color theme="1"/>
        <rFont val="TT9FFo00"/>
        <family val="2"/>
      </rPr>
      <t>Criteria</t>
    </r>
    <r>
      <rPr>
        <sz val="12"/>
        <color rgb="FF000000"/>
        <rFont val="新細明體"/>
        <family val="1"/>
        <charset val="136"/>
      </rPr>
      <t>：</t>
    </r>
    <r>
      <rPr>
        <sz val="12"/>
        <color theme="1"/>
        <rFont val="TT9FFo00"/>
        <family val="2"/>
      </rPr>
      <t>填入數值1或2。(男：1,女：2)</t>
    </r>
    <r>
      <rPr>
        <sz val="12"/>
        <color rgb="FF000000"/>
        <rFont val="新細明體"/>
        <family val="1"/>
        <charset val="136"/>
      </rPr>
      <t xml:space="preserve"> </t>
    </r>
  </si>
  <si>
    <t>利用Excel建立次數分配表(類別、序位尺度)</t>
    <phoneticPr fontId="1" type="noConversion"/>
  </si>
  <si>
    <r>
      <t>(b)    選取【公式/其他函數/統計/</t>
    </r>
    <r>
      <rPr>
        <sz val="12"/>
        <color rgb="FFFF0000"/>
        <rFont val="新細明體"/>
        <family val="1"/>
        <charset val="136"/>
      </rPr>
      <t>COUNTIF</t>
    </r>
    <r>
      <rPr>
        <sz val="12"/>
        <color rgb="FF000000"/>
        <rFont val="新細明體"/>
        <family val="1"/>
        <charset val="136"/>
      </rPr>
      <t>】</t>
    </r>
    <phoneticPr fontId="1" type="noConversion"/>
  </si>
  <si>
    <t>40~50</t>
    <phoneticPr fontId="1" type="noConversion"/>
  </si>
  <si>
    <t>體重(kg)</t>
    <phoneticPr fontId="1" type="noConversion"/>
  </si>
  <si>
    <t>體重(kg)</t>
    <phoneticPr fontId="1" type="noConversion"/>
  </si>
  <si>
    <t>(4)全班體重的次數分配表</t>
    <phoneticPr fontId="1" type="noConversion"/>
  </si>
  <si>
    <t>50~60</t>
    <phoneticPr fontId="1" type="noConversion"/>
  </si>
  <si>
    <t>60~70</t>
    <phoneticPr fontId="1" type="noConversion"/>
  </si>
  <si>
    <t>70~80</t>
    <phoneticPr fontId="1" type="noConversion"/>
  </si>
  <si>
    <t>80~90</t>
    <phoneticPr fontId="1" type="noConversion"/>
  </si>
  <si>
    <t>-</t>
    <phoneticPr fontId="1" type="noConversion"/>
  </si>
  <si>
    <t>(5)全班體重的的累積次數分配表</t>
    <phoneticPr fontId="1" type="noConversion"/>
  </si>
  <si>
    <t>次數</t>
  </si>
  <si>
    <t>次數</t>
    <phoneticPr fontId="1" type="noConversion"/>
  </si>
  <si>
    <t>30~40</t>
    <phoneticPr fontId="1" type="noConversion"/>
  </si>
  <si>
    <t>90~100</t>
    <phoneticPr fontId="1" type="noConversion"/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</si>
  <si>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標楷體"/>
        <family val="4"/>
        <charset val="136"/>
      </rPr>
      <t>選取儲存格範圍</t>
    </r>
    <phoneticPr fontId="1" type="noConversion"/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</si>
  <si>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標楷體"/>
        <family val="4"/>
        <charset val="136"/>
      </rPr>
      <t>選取【折線圖】</t>
    </r>
    <phoneticPr fontId="1" type="noConversion"/>
  </si>
  <si>
    <r>
      <rPr>
        <sz val="7"/>
        <color theme="1"/>
        <rFont val="Times New Roman"/>
        <family val="1"/>
      </rPr>
      <t>   </t>
    </r>
    <r>
      <rPr>
        <sz val="12"/>
        <color theme="1"/>
        <rFont val="標楷體"/>
        <family val="4"/>
        <charset val="136"/>
      </rPr>
      <t/>
    </r>
    <phoneticPr fontId="1" type="noConversion"/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</si>
  <si>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rgb="FFFF0000"/>
        <rFont val="標楷體"/>
        <family val="4"/>
        <charset val="136"/>
      </rPr>
      <t>繪製次數多邊圖時需前後各加一組</t>
    </r>
    <r>
      <rPr>
        <sz val="12"/>
        <color theme="1"/>
        <rFont val="Times New Roman"/>
        <family val="1"/>
      </rPr>
      <t>,</t>
    </r>
    <r>
      <rPr>
        <sz val="12"/>
        <color theme="1"/>
        <rFont val="標楷體"/>
        <family val="4"/>
        <charset val="136"/>
      </rPr>
      <t>即</t>
    </r>
    <r>
      <rPr>
        <sz val="12"/>
        <color theme="1"/>
        <rFont val="Times New Roman"/>
        <family val="1"/>
      </rPr>
      <t>30~40</t>
    </r>
    <r>
      <rPr>
        <sz val="12"/>
        <color theme="1"/>
        <rFont val="標楷體"/>
        <family val="4"/>
        <charset val="136"/>
      </rPr>
      <t>與</t>
    </r>
    <r>
      <rPr>
        <sz val="12"/>
        <color theme="1"/>
        <rFont val="Times New Roman"/>
        <family val="1"/>
      </rPr>
      <t>90~100</t>
    </r>
    <r>
      <rPr>
        <sz val="12"/>
        <color theme="1"/>
        <rFont val="標楷體"/>
        <family val="4"/>
        <charset val="136"/>
      </rPr>
      <t>而分配次數均為</t>
    </r>
    <r>
      <rPr>
        <sz val="12"/>
        <color theme="1"/>
        <rFont val="Times New Roman"/>
        <family val="1"/>
      </rPr>
      <t>0</t>
    </r>
    <phoneticPr fontId="1" type="noConversion"/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</si>
  <si>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rgb="FFFF0000"/>
        <rFont val="標楷體"/>
        <family val="4"/>
        <charset val="136"/>
      </rPr>
      <t>將原本組限改為組中點</t>
    </r>
    <r>
      <rPr>
        <sz val="12"/>
        <color theme="1"/>
        <rFont val="Times New Roman"/>
        <family val="1"/>
      </rPr>
      <t>,</t>
    </r>
    <r>
      <rPr>
        <sz val="12"/>
        <color theme="1"/>
        <rFont val="標楷體"/>
        <family val="4"/>
        <charset val="136"/>
      </rPr>
      <t>並修改標題。</t>
    </r>
    <phoneticPr fontId="1" type="noConversion"/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</si>
  <si>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標楷體"/>
        <family val="4"/>
        <charset val="136"/>
      </rPr>
      <t>繪製累積次數多邊圖時需在最前面再加一組</t>
    </r>
    <r>
      <rPr>
        <sz val="12"/>
        <color theme="1"/>
        <rFont val="Times New Roman"/>
        <family val="1"/>
      </rPr>
      <t>,</t>
    </r>
    <r>
      <rPr>
        <sz val="12"/>
        <color theme="1"/>
        <rFont val="標楷體"/>
        <family val="4"/>
        <charset val="136"/>
      </rPr>
      <t>即</t>
    </r>
    <r>
      <rPr>
        <sz val="12"/>
        <color theme="1"/>
        <rFont val="Times New Roman"/>
        <family val="1"/>
      </rPr>
      <t>30~40</t>
    </r>
    <r>
      <rPr>
        <sz val="12"/>
        <color theme="1"/>
        <rFont val="標楷體"/>
        <family val="4"/>
        <charset val="136"/>
      </rPr>
      <t>而分配次數為</t>
    </r>
    <r>
      <rPr>
        <sz val="12"/>
        <color theme="1"/>
        <rFont val="Times New Roman"/>
        <family val="1"/>
      </rPr>
      <t>0</t>
    </r>
    <phoneticPr fontId="1" type="noConversion"/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</si>
  <si>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標楷體"/>
        <family val="4"/>
        <charset val="136"/>
      </rPr>
      <t>選取儲存格範圍，選取【折線圖】</t>
    </r>
    <phoneticPr fontId="1" type="noConversion"/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</si>
  <si>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標楷體"/>
        <family val="4"/>
        <charset val="136"/>
      </rPr>
      <t>將原本組限改為組上限</t>
    </r>
    <r>
      <rPr>
        <sz val="12"/>
        <color theme="1"/>
        <rFont val="Times New Roman"/>
        <family val="1"/>
      </rPr>
      <t/>
    </r>
    <phoneticPr fontId="1" type="noConversion"/>
  </si>
  <si>
    <t>體重的累積次數分配表</t>
    <phoneticPr fontId="1" type="noConversion"/>
  </si>
  <si>
    <r>
      <rPr>
        <sz val="12"/>
        <rFont val="細明體"/>
        <family val="3"/>
        <charset val="136"/>
      </rPr>
      <t></t>
    </r>
    <r>
      <rPr>
        <sz val="7"/>
        <rFont val="Times New Roman"/>
        <family val="1"/>
      </rPr>
      <t xml:space="preserve">   </t>
    </r>
    <r>
      <rPr>
        <sz val="12"/>
        <rFont val="標楷體"/>
        <family val="4"/>
        <charset val="136"/>
      </rPr>
      <t>利用</t>
    </r>
    <r>
      <rPr>
        <sz val="12"/>
        <rFont val="Times New Roman"/>
        <family val="1"/>
      </rPr>
      <t>Excel</t>
    </r>
    <r>
      <rPr>
        <sz val="12"/>
        <rFont val="標楷體"/>
        <family val="4"/>
        <charset val="136"/>
      </rPr>
      <t>繪製次數多邊圖</t>
    </r>
    <phoneticPr fontId="1" type="noConversion"/>
  </si>
  <si>
    <r>
      <rPr>
        <sz val="12"/>
        <rFont val="細明體"/>
        <family val="3"/>
        <charset val="136"/>
      </rPr>
      <t></t>
    </r>
    <r>
      <rPr>
        <sz val="7"/>
        <rFont val="Times New Roman"/>
        <family val="1"/>
      </rPr>
      <t xml:space="preserve">   </t>
    </r>
    <r>
      <rPr>
        <sz val="12"/>
        <rFont val="標楷體"/>
        <family val="4"/>
        <charset val="136"/>
      </rPr>
      <t>利用</t>
    </r>
    <r>
      <rPr>
        <sz val="12"/>
        <rFont val="Times New Roman"/>
        <family val="1"/>
      </rPr>
      <t>Excel</t>
    </r>
    <r>
      <rPr>
        <sz val="12"/>
        <rFont val="標楷體"/>
        <family val="4"/>
        <charset val="136"/>
      </rPr>
      <t>繪製累積次數多邊圖</t>
    </r>
    <phoneticPr fontId="1" type="noConversion"/>
  </si>
</sst>
</file>

<file path=xl/styles.xml><?xml version="1.0" encoding="utf-8"?>
<styleSheet xmlns="http://schemas.openxmlformats.org/spreadsheetml/2006/main"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theme="1"/>
      <name val="TT9FFo00"/>
      <family val="2"/>
    </font>
    <font>
      <sz val="12"/>
      <name val="Wingdings"/>
      <charset val="2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7"/>
      <name val="Times New Roman"/>
      <family val="1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8" fillId="0" borderId="0" xfId="0" applyFont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2"/>
    </xf>
    <xf numFmtId="0" fontId="3" fillId="2" borderId="8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en-US" altLang="zh-TW"/>
              <a:t>(2)</a:t>
            </a:r>
            <a:r>
              <a:rPr lang="zh-TW" altLang="en-US"/>
              <a:t>全班性別</a:t>
            </a:r>
            <a:r>
              <a:rPr kumimoji="1" lang="zh-TW" altLang="en-US" sz="1800" b="1" i="0" u="none" strike="noStrike" baseline="0"/>
              <a:t>長條圖</a:t>
            </a:r>
            <a:endParaRPr lang="zh-TW" alt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'習題 (1)(2)(3)'!$D$3</c:f>
              <c:strCache>
                <c:ptCount val="1"/>
                <c:pt idx="0">
                  <c:v>次數</c:v>
                </c:pt>
              </c:strCache>
            </c:strRef>
          </c:tx>
          <c:cat>
            <c:strRef>
              <c:f>'習題 (1)(2)(3)'!$C$4:$C$5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'習題 (1)(2)(3)'!$D$4:$D$5</c:f>
              <c:numCache>
                <c:formatCode>General</c:formatCode>
                <c:ptCount val="2"/>
                <c:pt idx="0">
                  <c:v>9</c:v>
                </c:pt>
                <c:pt idx="1">
                  <c:v>21</c:v>
                </c:pt>
              </c:numCache>
            </c:numRef>
          </c:val>
        </c:ser>
        <c:axId val="127937152"/>
        <c:axId val="128058880"/>
      </c:barChart>
      <c:catAx>
        <c:axId val="127937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性別</a:t>
                </a:r>
              </a:p>
            </c:rich>
          </c:tx>
          <c:layout/>
        </c:title>
        <c:majorTickMark val="none"/>
        <c:tickLblPos val="nextTo"/>
        <c:crossAx val="128058880"/>
        <c:crosses val="autoZero"/>
        <c:auto val="1"/>
        <c:lblAlgn val="ctr"/>
        <c:lblOffset val="100"/>
      </c:catAx>
      <c:valAx>
        <c:axId val="1280588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 algn="ctr" rtl="0">
                  <a:defRPr lang="zh-TW" alt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次數</a:t>
                </a:r>
              </a:p>
            </c:rich>
          </c:tx>
          <c:layout/>
        </c:title>
        <c:numFmt formatCode="General" sourceLinked="1"/>
        <c:tickLblPos val="nextTo"/>
        <c:crossAx val="12793715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(</a:t>
            </a:r>
            <a:r>
              <a:rPr lang="en-US" altLang="zh-TW" sz="1800" b="1" i="0" baseline="0"/>
              <a:t>3</a:t>
            </a:r>
            <a:r>
              <a:rPr lang="en-US" sz="1800" b="1" i="0" baseline="0"/>
              <a:t>)</a:t>
            </a:r>
            <a:r>
              <a:rPr lang="zh-TW" sz="1800" b="1" i="0" baseline="0"/>
              <a:t>全班性別</a:t>
            </a:r>
            <a:r>
              <a:rPr kumimoji="1" lang="zh-TW" sz="1800" b="1"/>
              <a:t>圓形</a:t>
            </a:r>
            <a:r>
              <a:rPr kumimoji="1" lang="zh-TW" sz="1800" b="1" i="0" baseline="0"/>
              <a:t>圖</a:t>
            </a:r>
            <a:endParaRPr lang="zh-TW" sz="1800" b="1" i="0" baseline="0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'習題 (1)(2)(3)'!$D$3</c:f>
              <c:strCache>
                <c:ptCount val="1"/>
                <c:pt idx="0">
                  <c:v>次數</c:v>
                </c:pt>
              </c:strCache>
            </c:strRef>
          </c:tx>
          <c:dLbls>
            <c:showCatName val="1"/>
            <c:showPercent val="1"/>
          </c:dLbls>
          <c:cat>
            <c:strRef>
              <c:f>'習題 (1)(2)(3)'!$C$4:$C$5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'習題 (1)(2)(3)'!$D$4:$D$5</c:f>
              <c:numCache>
                <c:formatCode>General</c:formatCode>
                <c:ptCount val="2"/>
                <c:pt idx="0">
                  <c:v>9</c:v>
                </c:pt>
                <c:pt idx="1">
                  <c:v>21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(6)</a:t>
            </a:r>
            <a:r>
              <a:rPr lang="zh-TW" sz="1800" b="1" i="0" baseline="0"/>
              <a:t>全班體重的</a:t>
            </a:r>
            <a:r>
              <a:rPr kumimoji="1" lang="zh-TW" sz="1800" b="1" i="0" baseline="0"/>
              <a:t>直方圖</a:t>
            </a:r>
            <a:endParaRPr lang="zh-TW" sz="1800" b="1" i="0" baseline="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'習題 (6)'!$H$3</c:f>
              <c:strCache>
                <c:ptCount val="1"/>
                <c:pt idx="0">
                  <c:v>次數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strRef>
              <c:f>'習題 (6)'!$G$4:$G$8</c:f>
              <c:strCache>
                <c:ptCount val="5"/>
                <c:pt idx="0">
                  <c:v>40~50</c:v>
                </c:pt>
                <c:pt idx="1">
                  <c:v>50~60</c:v>
                </c:pt>
                <c:pt idx="2">
                  <c:v>60~70</c:v>
                </c:pt>
                <c:pt idx="3">
                  <c:v>70~80</c:v>
                </c:pt>
                <c:pt idx="4">
                  <c:v>80~90</c:v>
                </c:pt>
              </c:strCache>
            </c:strRef>
          </c:cat>
          <c:val>
            <c:numRef>
              <c:f>'習題 (6)'!$H$4:$H$8</c:f>
              <c:numCache>
                <c:formatCode>General</c:formatCode>
                <c:ptCount val="5"/>
                <c:pt idx="0">
                  <c:v>5</c:v>
                </c:pt>
                <c:pt idx="1">
                  <c:v>13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gapWidth val="0"/>
        <c:axId val="150840448"/>
        <c:axId val="150842368"/>
      </c:barChart>
      <c:catAx>
        <c:axId val="150840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體重</a:t>
                </a:r>
                <a:r>
                  <a:rPr lang="en-US" altLang="zh-TW"/>
                  <a:t>(kg)</a:t>
                </a:r>
                <a:endParaRPr lang="zh-TW" altLang="en-US"/>
              </a:p>
            </c:rich>
          </c:tx>
          <c:layout/>
        </c:title>
        <c:majorTickMark val="none"/>
        <c:tickLblPos val="nextTo"/>
        <c:crossAx val="150842368"/>
        <c:crosses val="autoZero"/>
        <c:auto val="1"/>
        <c:lblAlgn val="ctr"/>
        <c:lblOffset val="100"/>
      </c:catAx>
      <c:valAx>
        <c:axId val="1508423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人數</a:t>
                </a:r>
              </a:p>
            </c:rich>
          </c:tx>
          <c:layout/>
        </c:title>
        <c:numFmt formatCode="General" sourceLinked="1"/>
        <c:tickLblPos val="nextTo"/>
        <c:crossAx val="15084044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kumimoji="1" lang="en-US" sz="1800" b="1" i="0" baseline="0"/>
              <a:t>(7)</a:t>
            </a:r>
            <a:r>
              <a:rPr kumimoji="1" lang="zh-TW" sz="1800" b="1" i="0" baseline="0"/>
              <a:t>全班體重的次數多邊圖</a:t>
            </a:r>
            <a:endParaRPr lang="zh-TW" sz="1800" b="1" i="0" baseline="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'習題 (7)'!$B$10</c:f>
              <c:strCache>
                <c:ptCount val="1"/>
                <c:pt idx="0">
                  <c:v>次數</c:v>
                </c:pt>
              </c:strCache>
            </c:strRef>
          </c:tx>
          <c:cat>
            <c:numRef>
              <c:f>'習題 (7)'!$A$11:$A$17</c:f>
              <c:numCache>
                <c:formatCode>General</c:formatCode>
                <c:ptCount val="7"/>
                <c:pt idx="0">
                  <c:v>35</c:v>
                </c:pt>
                <c:pt idx="1">
                  <c:v>45</c:v>
                </c:pt>
                <c:pt idx="2">
                  <c:v>55</c:v>
                </c:pt>
                <c:pt idx="3">
                  <c:v>65</c:v>
                </c:pt>
                <c:pt idx="4">
                  <c:v>75</c:v>
                </c:pt>
                <c:pt idx="5">
                  <c:v>85</c:v>
                </c:pt>
                <c:pt idx="6">
                  <c:v>95</c:v>
                </c:pt>
              </c:numCache>
            </c:numRef>
          </c:cat>
          <c:val>
            <c:numRef>
              <c:f>'習題 (7)'!$B$11:$B$17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13</c:v>
                </c:pt>
                <c:pt idx="3">
                  <c:v>8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hiLowLines/>
        <c:marker val="1"/>
        <c:axId val="152608128"/>
        <c:axId val="150681088"/>
      </c:lineChart>
      <c:catAx>
        <c:axId val="152608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zh-TW" sz="1200" b="1" i="0" baseline="0"/>
                  <a:t>體重</a:t>
                </a:r>
                <a:r>
                  <a:rPr lang="en-US" sz="1200" b="1" i="0" baseline="0"/>
                  <a:t>(kg)</a:t>
                </a:r>
                <a:endParaRPr lang="zh-TW" sz="1200" b="1" i="0" baseline="0"/>
              </a:p>
            </c:rich>
          </c:tx>
          <c:layout/>
        </c:title>
        <c:numFmt formatCode="General" sourceLinked="1"/>
        <c:majorTickMark val="none"/>
        <c:tickLblPos val="nextTo"/>
        <c:crossAx val="150681088"/>
        <c:crosses val="autoZero"/>
        <c:auto val="1"/>
        <c:lblAlgn val="ctr"/>
        <c:lblOffset val="100"/>
        <c:tickLblSkip val="1"/>
        <c:tickMarkSkip val="5"/>
      </c:catAx>
      <c:valAx>
        <c:axId val="150681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zh-TW" sz="1200" b="1" i="0" baseline="0"/>
                  <a:t>人數</a:t>
                </a:r>
              </a:p>
            </c:rich>
          </c:tx>
          <c:layout/>
        </c:title>
        <c:numFmt formatCode="General" sourceLinked="1"/>
        <c:tickLblPos val="nextTo"/>
        <c:crossAx val="15260812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kumimoji="1" lang="en-US" sz="1800" b="1" i="0" u="none" strike="noStrike" baseline="0"/>
              <a:t>(8)</a:t>
            </a:r>
            <a:r>
              <a:rPr kumimoji="1" lang="zh-TW" altLang="en-US" sz="1800" b="1" i="0" u="none" strike="noStrike" baseline="0"/>
              <a:t>全班體重的累積次數多邊圖</a:t>
            </a:r>
            <a:endParaRPr lang="zh-TW" altLang="en-US"/>
          </a:p>
        </c:rich>
      </c:tx>
      <c:layout>
        <c:manualLayout>
          <c:xMode val="edge"/>
          <c:yMode val="edge"/>
          <c:x val="0.16319343088436816"/>
          <c:y val="2.7755093715328902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'習題 (8)'!$B$10</c:f>
              <c:strCache>
                <c:ptCount val="1"/>
                <c:pt idx="0">
                  <c:v>累積次數</c:v>
                </c:pt>
              </c:strCache>
            </c:strRef>
          </c:tx>
          <c:cat>
            <c:numRef>
              <c:f>'習題 (8)'!$A$11:$A$16</c:f>
              <c:numCache>
                <c:formatCode>General</c:formatCode>
                <c:ptCount val="6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</c:numCache>
            </c:numRef>
          </c:cat>
          <c:val>
            <c:numRef>
              <c:f>'習題 (8)'!$B$11:$B$16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18</c:v>
                </c:pt>
                <c:pt idx="3">
                  <c:v>26</c:v>
                </c:pt>
                <c:pt idx="4">
                  <c:v>29</c:v>
                </c:pt>
                <c:pt idx="5">
                  <c:v>30</c:v>
                </c:pt>
              </c:numCache>
            </c:numRef>
          </c:val>
        </c:ser>
        <c:hiLowLines/>
        <c:marker val="1"/>
        <c:axId val="151193856"/>
        <c:axId val="151212416"/>
      </c:lineChart>
      <c:catAx>
        <c:axId val="151193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體重</a:t>
                </a:r>
                <a:r>
                  <a:rPr lang="en-US" altLang="zh-TW"/>
                  <a:t>(kg)</a:t>
                </a:r>
                <a:endParaRPr lang="zh-TW" altLang="en-US"/>
              </a:p>
            </c:rich>
          </c:tx>
          <c:layout/>
        </c:title>
        <c:numFmt formatCode="General" sourceLinked="1"/>
        <c:majorTickMark val="none"/>
        <c:tickLblPos val="nextTo"/>
        <c:crossAx val="151212416"/>
        <c:crosses val="autoZero"/>
        <c:auto val="1"/>
        <c:lblAlgn val="ctr"/>
        <c:lblOffset val="100"/>
      </c:catAx>
      <c:valAx>
        <c:axId val="151212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累積人數</a:t>
                </a:r>
              </a:p>
            </c:rich>
          </c:tx>
          <c:layout/>
        </c:title>
        <c:numFmt formatCode="General" sourceLinked="1"/>
        <c:tickLblPos val="nextTo"/>
        <c:crossAx val="15119385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14009</xdr:colOff>
      <xdr:row>7</xdr:row>
      <xdr:rowOff>14009</xdr:rowOff>
    </xdr:from>
    <xdr:to>
      <xdr:col>6</xdr:col>
      <xdr:colOff>147078</xdr:colOff>
      <xdr:row>16</xdr:row>
      <xdr:rowOff>147077</xdr:rowOff>
    </xdr:to>
    <xdr:graphicFrame macro="">
      <xdr:nvGraphicFramePr>
        <xdr:cNvPr id="7" name="圖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364193</xdr:colOff>
      <xdr:row>7</xdr:row>
      <xdr:rowOff>7005</xdr:rowOff>
    </xdr:from>
    <xdr:to>
      <xdr:col>8</xdr:col>
      <xdr:colOff>623328</xdr:colOff>
      <xdr:row>16</xdr:row>
      <xdr:rowOff>168088</xdr:rowOff>
    </xdr:to>
    <xdr:graphicFrame macro="">
      <xdr:nvGraphicFramePr>
        <xdr:cNvPr id="8" name="圖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21012</xdr:colOff>
      <xdr:row>1</xdr:row>
      <xdr:rowOff>21011</xdr:rowOff>
    </xdr:from>
    <xdr:to>
      <xdr:col>12</xdr:col>
      <xdr:colOff>49026</xdr:colOff>
      <xdr:row>10</xdr:row>
      <xdr:rowOff>168088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14009</xdr:colOff>
      <xdr:row>5</xdr:row>
      <xdr:rowOff>203108</xdr:rowOff>
    </xdr:from>
    <xdr:to>
      <xdr:col>8</xdr:col>
      <xdr:colOff>298917</xdr:colOff>
      <xdr:row>16</xdr:row>
      <xdr:rowOff>175092</xdr:rowOff>
    </xdr:to>
    <xdr:graphicFrame macro="">
      <xdr:nvGraphicFramePr>
        <xdr:cNvPr id="8" name="圖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7004</xdr:colOff>
      <xdr:row>4</xdr:row>
      <xdr:rowOff>168088</xdr:rowOff>
    </xdr:from>
    <xdr:to>
      <xdr:col>6</xdr:col>
      <xdr:colOff>504265</xdr:colOff>
      <xdr:row>15</xdr:row>
      <xdr:rowOff>126067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="136" zoomScaleNormal="136" workbookViewId="0"/>
  </sheetViews>
  <sheetFormatPr defaultRowHeight="16.5"/>
  <cols>
    <col min="1" max="1" width="19.375" style="1" bestFit="1" customWidth="1"/>
    <col min="2" max="2" width="3.375" customWidth="1"/>
    <col min="3" max="3" width="16.25" customWidth="1"/>
    <col min="4" max="4" width="17" customWidth="1"/>
    <col min="5" max="5" width="3.75" customWidth="1"/>
    <col min="6" max="6" width="3.375" customWidth="1"/>
    <col min="7" max="7" width="19.75" customWidth="1"/>
    <col min="8" max="8" width="18.5" customWidth="1"/>
  </cols>
  <sheetData>
    <row r="1" spans="1:9">
      <c r="A1" s="8" t="s">
        <v>13</v>
      </c>
      <c r="E1" s="13"/>
    </row>
    <row r="2" spans="1:9">
      <c r="A2" s="1">
        <v>1</v>
      </c>
      <c r="C2" s="2" t="s">
        <v>12</v>
      </c>
      <c r="D2" s="3"/>
      <c r="F2" s="20" t="s">
        <v>17</v>
      </c>
      <c r="G2" s="21"/>
      <c r="H2" s="21"/>
      <c r="I2" s="22"/>
    </row>
    <row r="3" spans="1:9">
      <c r="A3" s="1">
        <v>2</v>
      </c>
      <c r="C3" s="4" t="s">
        <v>9</v>
      </c>
      <c r="D3" s="4" t="s">
        <v>5</v>
      </c>
      <c r="F3" s="14" t="s">
        <v>14</v>
      </c>
      <c r="G3" s="6"/>
      <c r="H3" s="6"/>
      <c r="I3" s="11"/>
    </row>
    <row r="4" spans="1:9">
      <c r="A4" s="1">
        <v>2</v>
      </c>
      <c r="C4" s="4" t="s">
        <v>11</v>
      </c>
      <c r="D4" s="4">
        <f>COUNTIF(A2:A31,1)</f>
        <v>9</v>
      </c>
      <c r="F4" s="14" t="s">
        <v>18</v>
      </c>
      <c r="G4" s="6"/>
      <c r="H4" s="6"/>
      <c r="I4" s="11"/>
    </row>
    <row r="5" spans="1:9">
      <c r="A5" s="1">
        <v>1</v>
      </c>
      <c r="C5" s="4" t="s">
        <v>10</v>
      </c>
      <c r="D5" s="4">
        <f>COUNTIF(A2:A31,2)</f>
        <v>21</v>
      </c>
      <c r="F5" s="15" t="s">
        <v>15</v>
      </c>
      <c r="G5" s="6"/>
      <c r="H5" s="6"/>
      <c r="I5" s="11"/>
    </row>
    <row r="6" spans="1:9">
      <c r="A6" s="1">
        <v>2</v>
      </c>
      <c r="C6" s="4" t="s">
        <v>6</v>
      </c>
      <c r="D6" s="4">
        <f>SUM(D4:D5)</f>
        <v>30</v>
      </c>
      <c r="F6" s="16" t="s">
        <v>16</v>
      </c>
      <c r="G6" s="7"/>
      <c r="H6" s="7"/>
      <c r="I6" s="12"/>
    </row>
    <row r="7" spans="1:9">
      <c r="A7" s="1">
        <v>2</v>
      </c>
    </row>
    <row r="8" spans="1:9">
      <c r="A8" s="1">
        <v>2</v>
      </c>
    </row>
    <row r="9" spans="1:9">
      <c r="A9" s="1">
        <v>2</v>
      </c>
    </row>
    <row r="10" spans="1:9">
      <c r="A10" s="1">
        <v>1</v>
      </c>
    </row>
    <row r="11" spans="1:9">
      <c r="A11" s="1">
        <v>2</v>
      </c>
    </row>
    <row r="12" spans="1:9">
      <c r="A12" s="1">
        <v>2</v>
      </c>
    </row>
    <row r="13" spans="1:9">
      <c r="A13" s="1">
        <v>2</v>
      </c>
    </row>
    <row r="14" spans="1:9">
      <c r="A14" s="1">
        <v>1</v>
      </c>
    </row>
    <row r="15" spans="1:9">
      <c r="A15" s="1">
        <v>2</v>
      </c>
    </row>
    <row r="16" spans="1:9">
      <c r="A16" s="1">
        <v>1</v>
      </c>
    </row>
    <row r="17" spans="1:1">
      <c r="A17" s="1">
        <v>2</v>
      </c>
    </row>
    <row r="18" spans="1:1">
      <c r="A18" s="1">
        <v>2</v>
      </c>
    </row>
    <row r="19" spans="1:1">
      <c r="A19" s="1">
        <v>2</v>
      </c>
    </row>
    <row r="20" spans="1:1">
      <c r="A20" s="1">
        <v>2</v>
      </c>
    </row>
    <row r="21" spans="1:1">
      <c r="A21" s="1">
        <v>2</v>
      </c>
    </row>
    <row r="22" spans="1:1">
      <c r="A22" s="1">
        <v>1</v>
      </c>
    </row>
    <row r="23" spans="1:1">
      <c r="A23" s="1">
        <v>2</v>
      </c>
    </row>
    <row r="24" spans="1:1">
      <c r="A24" s="1">
        <v>1</v>
      </c>
    </row>
    <row r="25" spans="1:1">
      <c r="A25" s="1">
        <v>2</v>
      </c>
    </row>
    <row r="26" spans="1:1">
      <c r="A26" s="1">
        <v>2</v>
      </c>
    </row>
    <row r="27" spans="1:1">
      <c r="A27" s="1">
        <v>2</v>
      </c>
    </row>
    <row r="28" spans="1:1">
      <c r="A28" s="1">
        <v>1</v>
      </c>
    </row>
    <row r="29" spans="1:1">
      <c r="A29" s="1">
        <v>2</v>
      </c>
    </row>
    <row r="30" spans="1:1">
      <c r="A30" s="1">
        <v>2</v>
      </c>
    </row>
    <row r="31" spans="1:1">
      <c r="A31" s="1">
        <v>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zoomScale="136" zoomScaleNormal="136" workbookViewId="0"/>
  </sheetViews>
  <sheetFormatPr defaultRowHeight="16.5"/>
  <cols>
    <col min="1" max="2" width="9" style="1"/>
    <col min="3" max="3" width="3.375" customWidth="1"/>
    <col min="4" max="4" width="7" customWidth="1"/>
    <col min="5" max="5" width="5.625" customWidth="1"/>
    <col min="6" max="6" width="5.75" customWidth="1"/>
    <col min="7" max="7" width="13.5" customWidth="1"/>
    <col min="8" max="8" width="12.25" customWidth="1"/>
    <col min="9" max="9" width="3.375" customWidth="1"/>
    <col min="10" max="10" width="16.875" customWidth="1"/>
    <col min="11" max="11" width="15.25" customWidth="1"/>
  </cols>
  <sheetData>
    <row r="1" spans="1:11">
      <c r="A1" s="8" t="s">
        <v>20</v>
      </c>
      <c r="B1" s="9" t="s">
        <v>8</v>
      </c>
      <c r="D1" s="9"/>
    </row>
    <row r="2" spans="1:11">
      <c r="A2" s="1">
        <v>70</v>
      </c>
      <c r="B2" s="1">
        <v>49</v>
      </c>
      <c r="D2" t="s">
        <v>3</v>
      </c>
      <c r="E2">
        <f>MAX(A2:A31)</f>
        <v>83</v>
      </c>
      <c r="G2" s="23" t="s">
        <v>22</v>
      </c>
      <c r="H2" s="3"/>
      <c r="J2" s="2" t="s">
        <v>28</v>
      </c>
      <c r="K2" s="3"/>
    </row>
    <row r="3" spans="1:11">
      <c r="A3" s="1">
        <v>58</v>
      </c>
      <c r="B3" s="1">
        <v>59</v>
      </c>
      <c r="D3" t="s">
        <v>4</v>
      </c>
      <c r="E3">
        <f>MIN(A2:A31)</f>
        <v>46</v>
      </c>
      <c r="G3" s="4" t="s">
        <v>21</v>
      </c>
      <c r="H3" s="4" t="s">
        <v>5</v>
      </c>
      <c r="J3" s="4" t="s">
        <v>21</v>
      </c>
      <c r="K3" s="4" t="s">
        <v>7</v>
      </c>
    </row>
    <row r="4" spans="1:11">
      <c r="A4" s="1">
        <v>60</v>
      </c>
      <c r="B4" s="1">
        <v>69</v>
      </c>
      <c r="D4" t="s">
        <v>0</v>
      </c>
      <c r="E4">
        <f>E2-E3</f>
        <v>37</v>
      </c>
      <c r="F4" s="5"/>
      <c r="G4" s="4" t="s">
        <v>19</v>
      </c>
      <c r="H4" s="4">
        <f t="array" ref="H4:H8">FREQUENCY(A2:A31,B2:B5)</f>
        <v>5</v>
      </c>
      <c r="J4" s="4" t="s">
        <v>19</v>
      </c>
      <c r="K4" s="4">
        <f>H4</f>
        <v>5</v>
      </c>
    </row>
    <row r="5" spans="1:11">
      <c r="A5" s="1">
        <v>68</v>
      </c>
      <c r="B5" s="1">
        <v>79</v>
      </c>
      <c r="D5" t="s">
        <v>1</v>
      </c>
      <c r="E5">
        <v>5</v>
      </c>
      <c r="F5" s="5"/>
      <c r="G5" s="4" t="s">
        <v>23</v>
      </c>
      <c r="H5" s="4">
        <v>13</v>
      </c>
      <c r="J5" s="4" t="s">
        <v>23</v>
      </c>
      <c r="K5" s="4">
        <f>K4+H5</f>
        <v>18</v>
      </c>
    </row>
    <row r="6" spans="1:11">
      <c r="A6" s="1">
        <v>52</v>
      </c>
      <c r="D6" t="s">
        <v>2</v>
      </c>
      <c r="E6">
        <v>10</v>
      </c>
      <c r="F6" s="5"/>
      <c r="G6" s="4" t="s">
        <v>24</v>
      </c>
      <c r="H6" s="4">
        <v>8</v>
      </c>
      <c r="J6" s="4" t="s">
        <v>24</v>
      </c>
      <c r="K6" s="4">
        <f>K5+H6</f>
        <v>26</v>
      </c>
    </row>
    <row r="7" spans="1:11">
      <c r="A7" s="1">
        <v>50</v>
      </c>
      <c r="F7" s="5"/>
      <c r="G7" s="4" t="s">
        <v>25</v>
      </c>
      <c r="H7" s="4">
        <v>3</v>
      </c>
      <c r="J7" s="4" t="s">
        <v>25</v>
      </c>
      <c r="K7" s="4">
        <f>K6+H7</f>
        <v>29</v>
      </c>
    </row>
    <row r="8" spans="1:11">
      <c r="A8" s="1">
        <v>48</v>
      </c>
      <c r="F8" s="5"/>
      <c r="G8" s="4" t="s">
        <v>26</v>
      </c>
      <c r="H8" s="4">
        <v>1</v>
      </c>
      <c r="J8" s="4" t="s">
        <v>26</v>
      </c>
      <c r="K8" s="4">
        <f>K7+H8</f>
        <v>30</v>
      </c>
    </row>
    <row r="9" spans="1:11">
      <c r="A9" s="1">
        <v>62</v>
      </c>
      <c r="G9" s="4" t="s">
        <v>6</v>
      </c>
      <c r="H9" s="4">
        <f>SUM(H4:H8)</f>
        <v>30</v>
      </c>
      <c r="J9" s="4" t="s">
        <v>6</v>
      </c>
      <c r="K9" s="4" t="s">
        <v>27</v>
      </c>
    </row>
    <row r="10" spans="1:11">
      <c r="A10" s="1">
        <v>63</v>
      </c>
    </row>
    <row r="11" spans="1:11">
      <c r="A11" s="1">
        <v>59</v>
      </c>
      <c r="B11"/>
    </row>
    <row r="12" spans="1:11">
      <c r="A12" s="1">
        <v>70</v>
      </c>
      <c r="B12"/>
    </row>
    <row r="13" spans="1:11">
      <c r="A13" s="1">
        <v>51</v>
      </c>
      <c r="B13"/>
    </row>
    <row r="14" spans="1:11">
      <c r="A14" s="1">
        <v>75</v>
      </c>
      <c r="B14"/>
    </row>
    <row r="15" spans="1:11">
      <c r="A15" s="1">
        <v>58</v>
      </c>
      <c r="B15"/>
    </row>
    <row r="16" spans="1:11">
      <c r="A16" s="1">
        <v>64</v>
      </c>
      <c r="B16"/>
    </row>
    <row r="17" spans="1:2">
      <c r="A17" s="1">
        <v>61</v>
      </c>
      <c r="B17"/>
    </row>
    <row r="18" spans="1:2">
      <c r="A18" s="1">
        <v>53</v>
      </c>
      <c r="B18"/>
    </row>
    <row r="19" spans="1:2">
      <c r="A19" s="1">
        <v>52</v>
      </c>
      <c r="B19"/>
    </row>
    <row r="20" spans="1:2">
      <c r="A20" s="1">
        <v>59</v>
      </c>
      <c r="B20"/>
    </row>
    <row r="21" spans="1:2">
      <c r="A21" s="1">
        <v>49</v>
      </c>
      <c r="B21"/>
    </row>
    <row r="22" spans="1:2">
      <c r="A22" s="1">
        <v>57</v>
      </c>
      <c r="B22"/>
    </row>
    <row r="23" spans="1:2">
      <c r="A23" s="1">
        <v>52</v>
      </c>
      <c r="B23"/>
    </row>
    <row r="24" spans="1:2">
      <c r="A24" s="1">
        <v>67</v>
      </c>
      <c r="B24"/>
    </row>
    <row r="25" spans="1:2">
      <c r="A25" s="1">
        <v>50</v>
      </c>
      <c r="B25"/>
    </row>
    <row r="26" spans="1:2">
      <c r="A26" s="1">
        <v>46</v>
      </c>
      <c r="B26"/>
    </row>
    <row r="27" spans="1:2">
      <c r="A27" s="1">
        <v>49</v>
      </c>
    </row>
    <row r="28" spans="1:2">
      <c r="A28" s="1">
        <v>83</v>
      </c>
    </row>
    <row r="29" spans="1:2">
      <c r="A29" s="1">
        <v>51</v>
      </c>
    </row>
    <row r="30" spans="1:2">
      <c r="A30" s="1">
        <v>48</v>
      </c>
    </row>
    <row r="31" spans="1:2">
      <c r="A31" s="1">
        <v>69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zoomScale="136" zoomScaleNormal="136" workbookViewId="0"/>
  </sheetViews>
  <sheetFormatPr defaultRowHeight="16.5"/>
  <cols>
    <col min="1" max="2" width="9" style="1"/>
    <col min="3" max="3" width="3.375" customWidth="1"/>
    <col min="4" max="4" width="7" customWidth="1"/>
    <col min="5" max="5" width="5.625" customWidth="1"/>
    <col min="6" max="6" width="5.75" customWidth="1"/>
    <col min="7" max="7" width="13.5" customWidth="1"/>
    <col min="8" max="8" width="12.25" customWidth="1"/>
    <col min="9" max="9" width="3.375" customWidth="1"/>
    <col min="10" max="10" width="16.875" customWidth="1"/>
    <col min="11" max="11" width="15.25" customWidth="1"/>
  </cols>
  <sheetData>
    <row r="1" spans="1:8">
      <c r="A1" s="8" t="s">
        <v>20</v>
      </c>
      <c r="B1" s="9" t="s">
        <v>8</v>
      </c>
      <c r="D1" s="9"/>
    </row>
    <row r="2" spans="1:8">
      <c r="A2" s="1">
        <v>70</v>
      </c>
      <c r="B2" s="1">
        <v>49</v>
      </c>
      <c r="D2" t="s">
        <v>3</v>
      </c>
      <c r="E2">
        <f>MAX(A2:A31)</f>
        <v>83</v>
      </c>
      <c r="G2" s="23" t="s">
        <v>22</v>
      </c>
      <c r="H2" s="3"/>
    </row>
    <row r="3" spans="1:8">
      <c r="A3" s="1">
        <v>58</v>
      </c>
      <c r="B3" s="1">
        <v>59</v>
      </c>
      <c r="D3" t="s">
        <v>4</v>
      </c>
      <c r="E3">
        <f>MIN(A2:A31)</f>
        <v>46</v>
      </c>
      <c r="G3" s="4" t="s">
        <v>21</v>
      </c>
      <c r="H3" s="4" t="s">
        <v>30</v>
      </c>
    </row>
    <row r="4" spans="1:8">
      <c r="A4" s="1">
        <v>60</v>
      </c>
      <c r="B4" s="1">
        <v>69</v>
      </c>
      <c r="D4" t="s">
        <v>0</v>
      </c>
      <c r="E4">
        <f>E2-E3</f>
        <v>37</v>
      </c>
      <c r="F4" s="5"/>
      <c r="G4" s="4" t="s">
        <v>19</v>
      </c>
      <c r="H4" s="4">
        <f t="array" ref="H4:H8">FREQUENCY(A2:A31,B2:B5)</f>
        <v>5</v>
      </c>
    </row>
    <row r="5" spans="1:8">
      <c r="A5" s="1">
        <v>68</v>
      </c>
      <c r="B5" s="1">
        <v>79</v>
      </c>
      <c r="D5" t="s">
        <v>1</v>
      </c>
      <c r="E5">
        <v>5</v>
      </c>
      <c r="F5" s="5"/>
      <c r="G5" s="4" t="s">
        <v>23</v>
      </c>
      <c r="H5" s="4">
        <v>13</v>
      </c>
    </row>
    <row r="6" spans="1:8">
      <c r="A6" s="1">
        <v>52</v>
      </c>
      <c r="D6" t="s">
        <v>2</v>
      </c>
      <c r="E6">
        <v>10</v>
      </c>
      <c r="F6" s="5"/>
      <c r="G6" s="4" t="s">
        <v>24</v>
      </c>
      <c r="H6" s="4">
        <v>8</v>
      </c>
    </row>
    <row r="7" spans="1:8">
      <c r="A7" s="1">
        <v>50</v>
      </c>
      <c r="F7" s="5"/>
      <c r="G7" s="4" t="s">
        <v>25</v>
      </c>
      <c r="H7" s="4">
        <v>3</v>
      </c>
    </row>
    <row r="8" spans="1:8">
      <c r="A8" s="1">
        <v>48</v>
      </c>
      <c r="F8" s="5"/>
      <c r="G8" s="4" t="s">
        <v>26</v>
      </c>
      <c r="H8" s="4">
        <v>1</v>
      </c>
    </row>
    <row r="9" spans="1:8">
      <c r="A9" s="1">
        <v>62</v>
      </c>
      <c r="G9" s="4" t="s">
        <v>6</v>
      </c>
      <c r="H9" s="4">
        <f>SUM(H4:H8)</f>
        <v>30</v>
      </c>
    </row>
    <row r="10" spans="1:8">
      <c r="A10" s="1">
        <v>63</v>
      </c>
    </row>
    <row r="11" spans="1:8">
      <c r="A11" s="1">
        <v>59</v>
      </c>
      <c r="B11"/>
    </row>
    <row r="12" spans="1:8">
      <c r="A12" s="1">
        <v>70</v>
      </c>
      <c r="B12"/>
    </row>
    <row r="13" spans="1:8">
      <c r="A13" s="1">
        <v>51</v>
      </c>
      <c r="B13"/>
    </row>
    <row r="14" spans="1:8">
      <c r="A14" s="1">
        <v>75</v>
      </c>
      <c r="B14"/>
    </row>
    <row r="15" spans="1:8">
      <c r="A15" s="1">
        <v>58</v>
      </c>
      <c r="B15"/>
    </row>
    <row r="16" spans="1:8">
      <c r="A16" s="1">
        <v>64</v>
      </c>
      <c r="B16"/>
    </row>
    <row r="17" spans="1:2">
      <c r="A17" s="1">
        <v>61</v>
      </c>
      <c r="B17"/>
    </row>
    <row r="18" spans="1:2">
      <c r="A18" s="1">
        <v>53</v>
      </c>
      <c r="B18"/>
    </row>
    <row r="19" spans="1:2">
      <c r="A19" s="1">
        <v>52</v>
      </c>
      <c r="B19"/>
    </row>
    <row r="20" spans="1:2">
      <c r="A20" s="1">
        <v>59</v>
      </c>
      <c r="B20"/>
    </row>
    <row r="21" spans="1:2">
      <c r="A21" s="1">
        <v>49</v>
      </c>
      <c r="B21"/>
    </row>
    <row r="22" spans="1:2">
      <c r="A22" s="1">
        <v>57</v>
      </c>
      <c r="B22"/>
    </row>
    <row r="23" spans="1:2">
      <c r="A23" s="1">
        <v>52</v>
      </c>
      <c r="B23"/>
    </row>
    <row r="24" spans="1:2">
      <c r="A24" s="1">
        <v>67</v>
      </c>
      <c r="B24"/>
    </row>
    <row r="25" spans="1:2">
      <c r="A25" s="1">
        <v>50</v>
      </c>
      <c r="B25"/>
    </row>
    <row r="26" spans="1:2">
      <c r="A26" s="1">
        <v>46</v>
      </c>
      <c r="B26"/>
    </row>
    <row r="27" spans="1:2">
      <c r="A27" s="1">
        <v>49</v>
      </c>
    </row>
    <row r="28" spans="1:2">
      <c r="A28" s="1">
        <v>83</v>
      </c>
    </row>
    <row r="29" spans="1:2">
      <c r="A29" s="1">
        <v>51</v>
      </c>
    </row>
    <row r="30" spans="1:2">
      <c r="A30" s="1">
        <v>48</v>
      </c>
    </row>
    <row r="31" spans="1:2">
      <c r="A31" s="1">
        <v>69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zoomScale="136" zoomScaleNormal="136" workbookViewId="0">
      <selection activeCell="D1" sqref="D1:L1"/>
    </sheetView>
  </sheetViews>
  <sheetFormatPr defaultRowHeight="16.5"/>
  <cols>
    <col min="1" max="1" width="9" style="1"/>
    <col min="2" max="2" width="5.5" bestFit="1" customWidth="1"/>
    <col min="3" max="3" width="7.5" bestFit="1" customWidth="1"/>
    <col min="4" max="4" width="8.75" bestFit="1" customWidth="1"/>
    <col min="5" max="5" width="5.5" bestFit="1" customWidth="1"/>
    <col min="6" max="6" width="13.5" customWidth="1"/>
    <col min="7" max="7" width="12.25" customWidth="1"/>
    <col min="8" max="8" width="3.375" customWidth="1"/>
    <col min="9" max="9" width="8.75" bestFit="1" customWidth="1"/>
    <col min="10" max="10" width="5.5" bestFit="1" customWidth="1"/>
    <col min="11" max="11" width="3.5" customWidth="1"/>
    <col min="12" max="12" width="8.75" bestFit="1" customWidth="1"/>
    <col min="13" max="13" width="5.5" bestFit="1" customWidth="1"/>
  </cols>
  <sheetData>
    <row r="1" spans="1:12">
      <c r="A1" s="4" t="s">
        <v>20</v>
      </c>
      <c r="B1" s="4" t="s">
        <v>29</v>
      </c>
      <c r="D1" s="17" t="s">
        <v>42</v>
      </c>
      <c r="E1" s="18"/>
      <c r="F1" s="18"/>
      <c r="G1" s="18"/>
      <c r="H1" s="18"/>
      <c r="I1" s="18"/>
      <c r="J1" s="18"/>
      <c r="K1" s="18"/>
      <c r="L1" s="19"/>
    </row>
    <row r="2" spans="1:12">
      <c r="A2" s="4" t="s">
        <v>31</v>
      </c>
      <c r="B2" s="4">
        <v>0</v>
      </c>
      <c r="D2" s="10" t="s">
        <v>36</v>
      </c>
      <c r="E2" s="6"/>
      <c r="F2" s="6"/>
      <c r="G2" s="6"/>
      <c r="H2" s="6"/>
      <c r="I2" s="6"/>
      <c r="J2" s="6"/>
      <c r="K2" s="6"/>
      <c r="L2" s="11"/>
    </row>
    <row r="3" spans="1:12">
      <c r="A3" s="4" t="s">
        <v>19</v>
      </c>
      <c r="B3" s="4">
        <v>5</v>
      </c>
      <c r="D3" s="10" t="s">
        <v>33</v>
      </c>
      <c r="E3" s="6"/>
      <c r="F3" s="6"/>
      <c r="G3" s="6"/>
      <c r="H3" s="6"/>
      <c r="I3" s="6"/>
      <c r="J3" s="6"/>
      <c r="K3" s="6"/>
      <c r="L3" s="11"/>
    </row>
    <row r="4" spans="1:12">
      <c r="A4" s="4" t="s">
        <v>23</v>
      </c>
      <c r="B4" s="4">
        <v>13</v>
      </c>
      <c r="D4" s="10" t="s">
        <v>34</v>
      </c>
      <c r="E4" s="6"/>
      <c r="F4" s="6"/>
      <c r="G4" s="6"/>
      <c r="H4" s="6"/>
      <c r="I4" s="6"/>
      <c r="J4" s="6"/>
      <c r="K4" s="6"/>
      <c r="L4" s="11"/>
    </row>
    <row r="5" spans="1:12">
      <c r="A5" s="4" t="s">
        <v>24</v>
      </c>
      <c r="B5" s="4">
        <v>8</v>
      </c>
      <c r="D5" s="25" t="s">
        <v>37</v>
      </c>
      <c r="E5" s="7"/>
      <c r="F5" s="7"/>
      <c r="G5" s="7"/>
      <c r="H5" s="7"/>
      <c r="I5" s="7"/>
      <c r="J5" s="7"/>
      <c r="K5" s="7"/>
      <c r="L5" s="12"/>
    </row>
    <row r="6" spans="1:12">
      <c r="A6" s="4" t="s">
        <v>25</v>
      </c>
      <c r="B6" s="4">
        <v>3</v>
      </c>
    </row>
    <row r="7" spans="1:12">
      <c r="A7" s="4" t="s">
        <v>26</v>
      </c>
      <c r="B7" s="4">
        <v>1</v>
      </c>
      <c r="E7" s="5"/>
    </row>
    <row r="8" spans="1:12">
      <c r="A8" s="4" t="s">
        <v>32</v>
      </c>
      <c r="B8" s="4">
        <v>0</v>
      </c>
    </row>
    <row r="10" spans="1:12">
      <c r="A10" s="4" t="s">
        <v>20</v>
      </c>
      <c r="B10" s="4" t="s">
        <v>29</v>
      </c>
    </row>
    <row r="11" spans="1:12">
      <c r="A11" s="4">
        <v>35</v>
      </c>
      <c r="B11" s="4">
        <v>0</v>
      </c>
    </row>
    <row r="12" spans="1:12">
      <c r="A12" s="4">
        <v>45</v>
      </c>
      <c r="B12" s="4">
        <v>5</v>
      </c>
    </row>
    <row r="13" spans="1:12">
      <c r="A13" s="4">
        <v>55</v>
      </c>
      <c r="B13" s="4">
        <v>13</v>
      </c>
    </row>
    <row r="14" spans="1:12">
      <c r="A14" s="4">
        <v>65</v>
      </c>
      <c r="B14" s="4">
        <v>8</v>
      </c>
    </row>
    <row r="15" spans="1:12">
      <c r="A15" s="4">
        <v>75</v>
      </c>
      <c r="B15" s="4">
        <v>3</v>
      </c>
    </row>
    <row r="16" spans="1:12">
      <c r="A16" s="4">
        <v>85</v>
      </c>
      <c r="B16" s="4">
        <v>1</v>
      </c>
    </row>
    <row r="17" spans="1:6">
      <c r="A17" s="4">
        <v>95</v>
      </c>
      <c r="B17" s="4">
        <v>0</v>
      </c>
    </row>
    <row r="18" spans="1:6">
      <c r="A18"/>
    </row>
    <row r="27" spans="1:6">
      <c r="F27" s="24" t="s">
        <v>35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6"/>
  <sheetViews>
    <sheetView zoomScale="136" zoomScaleNormal="136" workbookViewId="0">
      <selection activeCell="D1" sqref="D1:G1"/>
    </sheetView>
  </sheetViews>
  <sheetFormatPr defaultRowHeight="16.5"/>
  <cols>
    <col min="1" max="1" width="12" style="1" customWidth="1"/>
    <col min="2" max="2" width="12.5" customWidth="1"/>
    <col min="3" max="3" width="1.5" customWidth="1"/>
    <col min="4" max="4" width="13.5" customWidth="1"/>
    <col min="5" max="5" width="16.5" customWidth="1"/>
    <col min="6" max="6" width="18.25" customWidth="1"/>
    <col min="7" max="7" width="16.875" customWidth="1"/>
    <col min="8" max="8" width="15.25" customWidth="1"/>
  </cols>
  <sheetData>
    <row r="1" spans="1:7">
      <c r="A1" s="2" t="s">
        <v>41</v>
      </c>
      <c r="B1" s="3"/>
      <c r="D1" s="17" t="s">
        <v>43</v>
      </c>
      <c r="E1" s="18"/>
      <c r="F1" s="18"/>
      <c r="G1" s="19"/>
    </row>
    <row r="2" spans="1:7">
      <c r="A2" s="4" t="s">
        <v>21</v>
      </c>
      <c r="B2" s="4" t="s">
        <v>7</v>
      </c>
      <c r="D2" s="10" t="s">
        <v>38</v>
      </c>
      <c r="E2" s="6"/>
      <c r="F2" s="6"/>
      <c r="G2" s="11"/>
    </row>
    <row r="3" spans="1:7">
      <c r="A3" s="4" t="s">
        <v>19</v>
      </c>
      <c r="B3" s="4">
        <v>5</v>
      </c>
      <c r="D3" s="10" t="s">
        <v>39</v>
      </c>
      <c r="E3" s="6"/>
      <c r="F3" s="6"/>
      <c r="G3" s="11"/>
    </row>
    <row r="4" spans="1:7">
      <c r="A4" s="4" t="s">
        <v>23</v>
      </c>
      <c r="B4" s="4">
        <v>18</v>
      </c>
      <c r="D4" s="25" t="s">
        <v>40</v>
      </c>
      <c r="E4" s="7"/>
      <c r="F4" s="7"/>
      <c r="G4" s="12"/>
    </row>
    <row r="5" spans="1:7">
      <c r="A5" s="4" t="s">
        <v>24</v>
      </c>
      <c r="B5" s="4">
        <v>26</v>
      </c>
    </row>
    <row r="6" spans="1:7">
      <c r="A6" s="4" t="s">
        <v>25</v>
      </c>
      <c r="B6" s="4">
        <v>29</v>
      </c>
      <c r="C6" s="5"/>
    </row>
    <row r="7" spans="1:7">
      <c r="A7" s="4" t="s">
        <v>26</v>
      </c>
      <c r="B7" s="4">
        <v>30</v>
      </c>
      <c r="C7" s="5"/>
    </row>
    <row r="8" spans="1:7">
      <c r="A8" s="4" t="s">
        <v>6</v>
      </c>
      <c r="B8" s="4" t="s">
        <v>27</v>
      </c>
      <c r="C8" s="5"/>
    </row>
    <row r="10" spans="1:7">
      <c r="A10" s="4" t="s">
        <v>20</v>
      </c>
      <c r="B10" s="4" t="s">
        <v>7</v>
      </c>
    </row>
    <row r="11" spans="1:7">
      <c r="A11" s="4">
        <v>40</v>
      </c>
      <c r="B11" s="4">
        <v>0</v>
      </c>
    </row>
    <row r="12" spans="1:7">
      <c r="A12" s="4">
        <v>50</v>
      </c>
      <c r="B12" s="4">
        <v>5</v>
      </c>
    </row>
    <row r="13" spans="1:7">
      <c r="A13" s="4">
        <v>60</v>
      </c>
      <c r="B13" s="4">
        <v>18</v>
      </c>
    </row>
    <row r="14" spans="1:7">
      <c r="A14" s="4">
        <v>70</v>
      </c>
      <c r="B14" s="4">
        <v>26</v>
      </c>
    </row>
    <row r="15" spans="1:7">
      <c r="A15" s="4">
        <v>80</v>
      </c>
      <c r="B15" s="4">
        <v>29</v>
      </c>
      <c r="D15" s="24"/>
    </row>
    <row r="16" spans="1:7">
      <c r="A16" s="4">
        <v>90</v>
      </c>
      <c r="B16" s="4">
        <v>30</v>
      </c>
      <c r="D16" s="24"/>
    </row>
    <row r="17" spans="1:4">
      <c r="A17"/>
      <c r="D17" s="13"/>
    </row>
    <row r="18" spans="1:4">
      <c r="A18"/>
    </row>
    <row r="19" spans="1:4">
      <c r="A19"/>
    </row>
    <row r="20" spans="1:4">
      <c r="A20"/>
    </row>
    <row r="21" spans="1:4">
      <c r="A21"/>
    </row>
    <row r="22" spans="1:4">
      <c r="A22"/>
    </row>
    <row r="23" spans="1:4">
      <c r="A23"/>
    </row>
    <row r="24" spans="1:4">
      <c r="A24"/>
    </row>
    <row r="25" spans="1:4">
      <c r="A25"/>
    </row>
    <row r="26" spans="1:4">
      <c r="A26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習題 (1)(2)(3)</vt:lpstr>
      <vt:lpstr>習題 (4)(5)</vt:lpstr>
      <vt:lpstr>習題 (6)</vt:lpstr>
      <vt:lpstr>習題 (7)</vt:lpstr>
      <vt:lpstr>習題 (8)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2013-02-21T06:49:43Z</dcterms:created>
  <dcterms:modified xsi:type="dcterms:W3CDTF">2013-03-03T09:13:34Z</dcterms:modified>
</cp:coreProperties>
</file>